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480" windowHeight="11640" activeTab="1"/>
  </bookViews>
  <sheets>
    <sheet name="Лист3" sheetId="3" r:id="rId1"/>
    <sheet name="Лист1" sheetId="1" r:id="rId2"/>
    <sheet name="Лист2" sheetId="2" r:id="rId3"/>
  </sheets>
  <calcPr calcId="145621"/>
</workbook>
</file>

<file path=xl/calcChain.xml><?xml version="1.0" encoding="utf-8"?>
<calcChain xmlns="http://schemas.openxmlformats.org/spreadsheetml/2006/main">
  <c r="E38" i="1" l="1"/>
  <c r="L38" i="1" s="1"/>
  <c r="E37" i="1"/>
  <c r="L37" i="1" s="1"/>
  <c r="E36" i="1"/>
  <c r="L36" i="1" s="1"/>
  <c r="L23" i="1"/>
  <c r="L22" i="1"/>
  <c r="L21" i="1"/>
  <c r="L20" i="1"/>
  <c r="L7" i="1"/>
  <c r="L6" i="1"/>
  <c r="L5" i="1"/>
  <c r="L4" i="1"/>
  <c r="E23" i="1" l="1"/>
  <c r="E22" i="1"/>
  <c r="E21" i="1"/>
  <c r="E20" i="1"/>
  <c r="E7" i="1" l="1"/>
  <c r="E6" i="1"/>
  <c r="E5" i="1"/>
  <c r="E4" i="1"/>
  <c r="C40" i="3" l="1"/>
  <c r="E40" i="3" s="1"/>
  <c r="C39" i="3"/>
  <c r="E39" i="3" s="1"/>
  <c r="C38" i="3"/>
  <c r="E38" i="3" s="1"/>
  <c r="C37" i="3"/>
  <c r="E37" i="3" s="1"/>
  <c r="C36" i="3"/>
  <c r="E36" i="3" s="1"/>
  <c r="C33" i="3"/>
  <c r="E33" i="3" s="1"/>
  <c r="C32" i="3"/>
  <c r="E32" i="3" s="1"/>
  <c r="C31" i="3"/>
  <c r="E31" i="3" s="1"/>
  <c r="C30" i="3"/>
  <c r="E30" i="3" s="1"/>
  <c r="C29" i="3"/>
  <c r="E29" i="3" s="1"/>
  <c r="C28" i="3"/>
  <c r="E28" i="3" s="1"/>
  <c r="C27" i="3"/>
  <c r="E27" i="3" s="1"/>
  <c r="C26" i="3"/>
  <c r="E26" i="3" s="1"/>
  <c r="C18" i="3"/>
  <c r="E18" i="3" s="1"/>
  <c r="C17" i="3"/>
  <c r="E17" i="3" s="1"/>
  <c r="C16" i="3"/>
  <c r="E16" i="3" s="1"/>
  <c r="C15" i="3"/>
  <c r="E15" i="3" s="1"/>
  <c r="C3" i="3"/>
  <c r="E3" i="3" s="1"/>
  <c r="C4" i="3"/>
  <c r="E4" i="3" s="1"/>
  <c r="C5" i="3"/>
  <c r="E5" i="3" s="1"/>
  <c r="C6" i="3"/>
  <c r="E6" i="3" s="1"/>
  <c r="C7" i="3"/>
  <c r="E7" i="3" s="1"/>
  <c r="C8" i="3"/>
  <c r="E8" i="3" s="1"/>
  <c r="C9" i="3"/>
  <c r="E9" i="3" s="1"/>
  <c r="C10" i="3"/>
  <c r="E10" i="3" s="1"/>
  <c r="C2" i="3"/>
  <c r="E2" i="3" s="1"/>
</calcChain>
</file>

<file path=xl/sharedStrings.xml><?xml version="1.0" encoding="utf-8"?>
<sst xmlns="http://schemas.openxmlformats.org/spreadsheetml/2006/main" count="70" uniqueCount="29">
  <si>
    <t>Название команды</t>
  </si>
  <si>
    <t>№</t>
  </si>
  <si>
    <t>Сумма очков</t>
  </si>
  <si>
    <t>R9</t>
  </si>
  <si>
    <t>R4</t>
  </si>
  <si>
    <t>R8</t>
  </si>
  <si>
    <t>Населенный пункт</t>
  </si>
  <si>
    <t>R5</t>
  </si>
  <si>
    <t xml:space="preserve"> </t>
  </si>
  <si>
    <t>Место</t>
  </si>
  <si>
    <t>Количество команд</t>
  </si>
  <si>
    <t>Очки</t>
  </si>
  <si>
    <t>INVADERS</t>
  </si>
  <si>
    <t xml:space="preserve"> Raiders</t>
  </si>
  <si>
    <t>Oldskullz Desperados</t>
  </si>
  <si>
    <t>Legion</t>
  </si>
  <si>
    <t>Кубок Сахалинской области по спортвному пейнтболу D 3.</t>
  </si>
  <si>
    <t>Южно-Сахалинск</t>
  </si>
  <si>
    <t>Корсаков</t>
  </si>
  <si>
    <t>Ноглики</t>
  </si>
  <si>
    <t>Кубок Сахалинской области по спортвному пейнтболу D 4.</t>
  </si>
  <si>
    <t>Oldskullz (Аврора)</t>
  </si>
  <si>
    <t>Север</t>
  </si>
  <si>
    <t>ENERGY</t>
  </si>
  <si>
    <t>ДОСААФ Сахалин</t>
  </si>
  <si>
    <t>Кубок Сахалинской области по спортвному пейнтболу D 4(новички).</t>
  </si>
  <si>
    <t>Karapuzers</t>
  </si>
  <si>
    <t>Барсы</t>
  </si>
  <si>
    <t>ДОСААФ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</si>
</sst>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3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3" borderId="1" xfId="0" applyFont="1" applyFill="1" applyBorder="1"/>
    <xf numFmtId="1" fontId="3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0" fontId="0" fillId="0" borderId="1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/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/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/>
    <xf numFmtId="0" fontId="3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0" workbookViewId="0">
      <selection activeCell="G36" sqref="G36:G40"/>
    </sheetView>
  </sheetViews>
  <sheetFormatPr defaultRowHeight="15" x14ac:dyDescent="0.25"/>
  <sheetData>
    <row r="1" spans="1:7" x14ac:dyDescent="0.25">
      <c r="A1" s="24" t="s">
        <v>3</v>
      </c>
      <c r="B1" s="24"/>
      <c r="C1" s="24"/>
      <c r="D1" s="1"/>
      <c r="E1" s="1"/>
      <c r="F1" s="1"/>
      <c r="G1" s="1"/>
    </row>
    <row r="2" spans="1:7" x14ac:dyDescent="0.25">
      <c r="A2" s="1">
        <v>1</v>
      </c>
      <c r="B2" s="1">
        <v>9</v>
      </c>
      <c r="C2" s="1">
        <f>A2/B2</f>
        <v>0.1111111111111111</v>
      </c>
      <c r="D2" s="1"/>
      <c r="E2" s="2">
        <f>(1-C2)*200+5</f>
        <v>182.77777777777777</v>
      </c>
      <c r="F2" s="1"/>
      <c r="G2" s="1">
        <v>182.78</v>
      </c>
    </row>
    <row r="3" spans="1:7" x14ac:dyDescent="0.25">
      <c r="A3" s="1">
        <v>2</v>
      </c>
      <c r="B3" s="1">
        <v>9</v>
      </c>
      <c r="C3" s="1">
        <f t="shared" ref="C3:C10" si="0">A3/B3</f>
        <v>0.22222222222222221</v>
      </c>
      <c r="D3" s="1"/>
      <c r="E3" s="2">
        <f t="shared" ref="E3:E10" si="1">(1-C3)*200+5</f>
        <v>160.55555555555557</v>
      </c>
      <c r="F3" s="1"/>
      <c r="G3" s="1">
        <v>160.56</v>
      </c>
    </row>
    <row r="4" spans="1:7" x14ac:dyDescent="0.25">
      <c r="A4" s="1">
        <v>3</v>
      </c>
      <c r="B4" s="1">
        <v>9</v>
      </c>
      <c r="C4" s="1">
        <f t="shared" si="0"/>
        <v>0.33333333333333331</v>
      </c>
      <c r="D4" s="1"/>
      <c r="E4" s="2">
        <f t="shared" si="1"/>
        <v>138.33333333333334</v>
      </c>
      <c r="F4" s="1"/>
      <c r="G4" s="1">
        <v>138.33000000000001</v>
      </c>
    </row>
    <row r="5" spans="1:7" x14ac:dyDescent="0.25">
      <c r="A5" s="1">
        <v>4</v>
      </c>
      <c r="B5" s="1">
        <v>9</v>
      </c>
      <c r="C5" s="1">
        <f t="shared" si="0"/>
        <v>0.44444444444444442</v>
      </c>
      <c r="D5" s="1"/>
      <c r="E5" s="2">
        <f t="shared" si="1"/>
        <v>116.11111111111111</v>
      </c>
      <c r="F5" s="1"/>
      <c r="G5" s="1">
        <v>116.11</v>
      </c>
    </row>
    <row r="6" spans="1:7" x14ac:dyDescent="0.25">
      <c r="A6" s="1">
        <v>5</v>
      </c>
      <c r="B6" s="1">
        <v>9</v>
      </c>
      <c r="C6" s="1">
        <f t="shared" si="0"/>
        <v>0.55555555555555558</v>
      </c>
      <c r="D6" s="1"/>
      <c r="E6" s="2">
        <f t="shared" si="1"/>
        <v>93.888888888888886</v>
      </c>
      <c r="F6" s="1"/>
      <c r="G6" s="1">
        <v>93.89</v>
      </c>
    </row>
    <row r="7" spans="1:7" x14ac:dyDescent="0.25">
      <c r="A7" s="1">
        <v>6</v>
      </c>
      <c r="B7" s="1">
        <v>9</v>
      </c>
      <c r="C7" s="1">
        <f t="shared" si="0"/>
        <v>0.66666666666666663</v>
      </c>
      <c r="D7" s="1"/>
      <c r="E7" s="2">
        <f t="shared" si="1"/>
        <v>71.666666666666671</v>
      </c>
      <c r="F7" s="1"/>
      <c r="G7" s="1">
        <v>71.67</v>
      </c>
    </row>
    <row r="8" spans="1:7" x14ac:dyDescent="0.25">
      <c r="A8" s="1">
        <v>7</v>
      </c>
      <c r="B8" s="1">
        <v>9</v>
      </c>
      <c r="C8" s="1">
        <f t="shared" si="0"/>
        <v>0.77777777777777779</v>
      </c>
      <c r="D8" s="1"/>
      <c r="E8" s="2">
        <f t="shared" si="1"/>
        <v>49.444444444444443</v>
      </c>
      <c r="F8" s="1"/>
      <c r="G8" s="1">
        <v>49.44</v>
      </c>
    </row>
    <row r="9" spans="1:7" x14ac:dyDescent="0.25">
      <c r="A9" s="1">
        <v>8</v>
      </c>
      <c r="B9" s="1">
        <v>9</v>
      </c>
      <c r="C9" s="1">
        <f t="shared" si="0"/>
        <v>0.88888888888888884</v>
      </c>
      <c r="D9" s="1"/>
      <c r="E9" s="2">
        <f t="shared" si="1"/>
        <v>27.222222222222232</v>
      </c>
      <c r="F9" s="1"/>
      <c r="G9" s="1">
        <v>27.22</v>
      </c>
    </row>
    <row r="10" spans="1:7" x14ac:dyDescent="0.25">
      <c r="A10" s="1">
        <v>9</v>
      </c>
      <c r="B10" s="1">
        <v>9</v>
      </c>
      <c r="C10" s="1">
        <f t="shared" si="0"/>
        <v>1</v>
      </c>
      <c r="D10" s="1"/>
      <c r="E10" s="2">
        <f t="shared" si="1"/>
        <v>5</v>
      </c>
      <c r="F10" s="1"/>
      <c r="G10" s="1">
        <v>5</v>
      </c>
    </row>
    <row r="14" spans="1:7" x14ac:dyDescent="0.25">
      <c r="A14" s="24" t="s">
        <v>4</v>
      </c>
      <c r="B14" s="24"/>
      <c r="C14" s="24"/>
      <c r="D14" s="1"/>
      <c r="E14" s="1"/>
      <c r="F14" s="1"/>
      <c r="G14" s="1"/>
    </row>
    <row r="15" spans="1:7" x14ac:dyDescent="0.25">
      <c r="A15" s="1">
        <v>1</v>
      </c>
      <c r="B15" s="1">
        <v>4</v>
      </c>
      <c r="C15" s="1">
        <f>A15/B15</f>
        <v>0.25</v>
      </c>
      <c r="D15" s="1"/>
      <c r="E15" s="2">
        <f>(1-C15)*200+5</f>
        <v>155</v>
      </c>
      <c r="F15" s="1"/>
      <c r="G15" s="1">
        <v>155</v>
      </c>
    </row>
    <row r="16" spans="1:7" x14ac:dyDescent="0.25">
      <c r="A16" s="1">
        <v>2</v>
      </c>
      <c r="B16" s="1">
        <v>4</v>
      </c>
      <c r="C16" s="1">
        <f t="shared" ref="C16:C18" si="2">A16/B16</f>
        <v>0.5</v>
      </c>
      <c r="D16" s="1"/>
      <c r="E16" s="2">
        <f t="shared" ref="E16:E18" si="3">(1-C16)*200+5</f>
        <v>105</v>
      </c>
      <c r="F16" s="1"/>
      <c r="G16" s="1">
        <v>105</v>
      </c>
    </row>
    <row r="17" spans="1:7" x14ac:dyDescent="0.25">
      <c r="A17" s="1">
        <v>3</v>
      </c>
      <c r="B17" s="1">
        <v>4</v>
      </c>
      <c r="C17" s="1">
        <f t="shared" si="2"/>
        <v>0.75</v>
      </c>
      <c r="D17" s="1"/>
      <c r="E17" s="2">
        <f t="shared" si="3"/>
        <v>55</v>
      </c>
      <c r="F17" s="1"/>
      <c r="G17" s="1">
        <v>55</v>
      </c>
    </row>
    <row r="18" spans="1:7" x14ac:dyDescent="0.25">
      <c r="A18" s="1">
        <v>4</v>
      </c>
      <c r="B18" s="1">
        <v>4</v>
      </c>
      <c r="C18" s="1">
        <f t="shared" si="2"/>
        <v>1</v>
      </c>
      <c r="D18" s="1"/>
      <c r="E18" s="2">
        <f t="shared" si="3"/>
        <v>5</v>
      </c>
      <c r="F18" s="1"/>
      <c r="G18" s="1">
        <v>5</v>
      </c>
    </row>
    <row r="19" spans="1:7" x14ac:dyDescent="0.25">
      <c r="A19" s="1"/>
      <c r="B19" s="1"/>
      <c r="C19" s="1"/>
      <c r="D19" s="1"/>
      <c r="E19" s="2"/>
      <c r="F19" s="1"/>
      <c r="G19" s="1"/>
    </row>
    <row r="20" spans="1:7" x14ac:dyDescent="0.25">
      <c r="A20" s="1"/>
      <c r="B20" s="1"/>
      <c r="C20" s="1"/>
      <c r="D20" s="1"/>
      <c r="E20" s="2"/>
      <c r="F20" s="1"/>
      <c r="G20" s="1"/>
    </row>
    <row r="21" spans="1:7" x14ac:dyDescent="0.25">
      <c r="A21" s="1"/>
      <c r="B21" s="1"/>
      <c r="C21" s="1"/>
      <c r="D21" s="1"/>
      <c r="E21" s="2"/>
      <c r="F21" s="1"/>
      <c r="G21" s="1"/>
    </row>
    <row r="22" spans="1:7" x14ac:dyDescent="0.25">
      <c r="A22" s="1"/>
      <c r="B22" s="1"/>
      <c r="C22" s="1"/>
      <c r="D22" s="1"/>
      <c r="E22" s="2"/>
      <c r="F22" s="1"/>
      <c r="G22" s="1"/>
    </row>
    <row r="23" spans="1:7" x14ac:dyDescent="0.25">
      <c r="A23" s="1"/>
      <c r="B23" s="1"/>
      <c r="C23" s="1"/>
      <c r="D23" s="1"/>
      <c r="E23" s="2"/>
      <c r="F23" s="1"/>
      <c r="G23" s="1"/>
    </row>
    <row r="25" spans="1:7" x14ac:dyDescent="0.25">
      <c r="A25" s="24" t="s">
        <v>5</v>
      </c>
      <c r="B25" s="24"/>
      <c r="C25" s="24"/>
      <c r="D25" s="1"/>
      <c r="E25" s="1"/>
      <c r="F25" s="1"/>
      <c r="G25" s="1"/>
    </row>
    <row r="26" spans="1:7" x14ac:dyDescent="0.25">
      <c r="A26" s="1">
        <v>1</v>
      </c>
      <c r="B26" s="1">
        <v>8</v>
      </c>
      <c r="C26" s="1">
        <f>A26/B26</f>
        <v>0.125</v>
      </c>
      <c r="D26" s="1"/>
      <c r="E26" s="2">
        <f>(1-C26)*200+5</f>
        <v>180</v>
      </c>
      <c r="F26" s="1"/>
      <c r="G26" s="1">
        <v>180</v>
      </c>
    </row>
    <row r="27" spans="1:7" x14ac:dyDescent="0.25">
      <c r="A27" s="1">
        <v>2</v>
      </c>
      <c r="B27" s="1">
        <v>8</v>
      </c>
      <c r="C27" s="1">
        <f t="shared" ref="C27:C33" si="4">A27/B27</f>
        <v>0.25</v>
      </c>
      <c r="D27" s="1"/>
      <c r="E27" s="2">
        <f t="shared" ref="E27:E33" si="5">(1-C27)*200+5</f>
        <v>155</v>
      </c>
      <c r="F27" s="1"/>
      <c r="G27" s="1">
        <v>155</v>
      </c>
    </row>
    <row r="28" spans="1:7" x14ac:dyDescent="0.25">
      <c r="A28" s="1">
        <v>3</v>
      </c>
      <c r="B28" s="1">
        <v>8</v>
      </c>
      <c r="C28" s="1">
        <f t="shared" si="4"/>
        <v>0.375</v>
      </c>
      <c r="D28" s="1"/>
      <c r="E28" s="2">
        <f t="shared" si="5"/>
        <v>130</v>
      </c>
      <c r="F28" s="1"/>
      <c r="G28" s="1">
        <v>130</v>
      </c>
    </row>
    <row r="29" spans="1:7" x14ac:dyDescent="0.25">
      <c r="A29" s="1">
        <v>4</v>
      </c>
      <c r="B29" s="1">
        <v>8</v>
      </c>
      <c r="C29" s="1">
        <f t="shared" si="4"/>
        <v>0.5</v>
      </c>
      <c r="D29" s="1"/>
      <c r="E29" s="2">
        <f t="shared" si="5"/>
        <v>105</v>
      </c>
      <c r="F29" s="1"/>
      <c r="G29" s="1">
        <v>105</v>
      </c>
    </row>
    <row r="30" spans="1:7" x14ac:dyDescent="0.25">
      <c r="A30" s="1">
        <v>5</v>
      </c>
      <c r="B30" s="1">
        <v>8</v>
      </c>
      <c r="C30" s="1">
        <f t="shared" si="4"/>
        <v>0.625</v>
      </c>
      <c r="D30" s="1"/>
      <c r="E30" s="2">
        <f t="shared" si="5"/>
        <v>80</v>
      </c>
      <c r="F30" s="1"/>
      <c r="G30" s="1">
        <v>80</v>
      </c>
    </row>
    <row r="31" spans="1:7" x14ac:dyDescent="0.25">
      <c r="A31" s="1">
        <v>6</v>
      </c>
      <c r="B31" s="1">
        <v>8</v>
      </c>
      <c r="C31" s="1">
        <f t="shared" si="4"/>
        <v>0.75</v>
      </c>
      <c r="D31" s="1"/>
      <c r="E31" s="2">
        <f t="shared" si="5"/>
        <v>55</v>
      </c>
      <c r="F31" s="1"/>
      <c r="G31" s="1">
        <v>55</v>
      </c>
    </row>
    <row r="32" spans="1:7" x14ac:dyDescent="0.25">
      <c r="A32" s="1">
        <v>7</v>
      </c>
      <c r="B32" s="1">
        <v>8</v>
      </c>
      <c r="C32" s="1">
        <f t="shared" si="4"/>
        <v>0.875</v>
      </c>
      <c r="D32" s="1"/>
      <c r="E32" s="2">
        <f t="shared" si="5"/>
        <v>30</v>
      </c>
      <c r="F32" s="1"/>
      <c r="G32" s="1">
        <v>30</v>
      </c>
    </row>
    <row r="33" spans="1:7" x14ac:dyDescent="0.25">
      <c r="A33" s="1">
        <v>8</v>
      </c>
      <c r="B33" s="1">
        <v>8</v>
      </c>
      <c r="C33" s="1">
        <f t="shared" si="4"/>
        <v>1</v>
      </c>
      <c r="D33" s="1"/>
      <c r="E33" s="2">
        <f t="shared" si="5"/>
        <v>5</v>
      </c>
      <c r="F33" s="1"/>
      <c r="G33" s="1">
        <v>5</v>
      </c>
    </row>
    <row r="35" spans="1:7" x14ac:dyDescent="0.25">
      <c r="A35" s="24" t="s">
        <v>7</v>
      </c>
      <c r="B35" s="24"/>
      <c r="C35" s="24"/>
      <c r="D35" s="1"/>
      <c r="E35" s="1"/>
      <c r="F35" s="1"/>
      <c r="G35" s="1"/>
    </row>
    <row r="36" spans="1:7" x14ac:dyDescent="0.25">
      <c r="A36" s="1">
        <v>1</v>
      </c>
      <c r="B36" s="1">
        <v>5</v>
      </c>
      <c r="C36" s="1">
        <f>A36/B36</f>
        <v>0.2</v>
      </c>
      <c r="D36" s="1"/>
      <c r="E36" s="2">
        <f>(1-C36)*200+5</f>
        <v>165</v>
      </c>
      <c r="F36" s="1"/>
      <c r="G36" s="1">
        <v>165</v>
      </c>
    </row>
    <row r="37" spans="1:7" x14ac:dyDescent="0.25">
      <c r="A37" s="1">
        <v>2</v>
      </c>
      <c r="B37" s="1">
        <v>5</v>
      </c>
      <c r="C37" s="1">
        <f t="shared" ref="C37:C40" si="6">A37/B37</f>
        <v>0.4</v>
      </c>
      <c r="D37" s="1"/>
      <c r="E37" s="2">
        <f t="shared" ref="E37:E40" si="7">(1-C37)*200+5</f>
        <v>125</v>
      </c>
      <c r="F37" s="1"/>
      <c r="G37" s="1">
        <v>125</v>
      </c>
    </row>
    <row r="38" spans="1:7" x14ac:dyDescent="0.25">
      <c r="A38" s="1">
        <v>3</v>
      </c>
      <c r="B38" s="1">
        <v>5</v>
      </c>
      <c r="C38" s="1">
        <f t="shared" si="6"/>
        <v>0.6</v>
      </c>
      <c r="D38" s="1"/>
      <c r="E38" s="2">
        <f t="shared" si="7"/>
        <v>85</v>
      </c>
      <c r="F38" s="1"/>
      <c r="G38" s="1">
        <v>85</v>
      </c>
    </row>
    <row r="39" spans="1:7" x14ac:dyDescent="0.25">
      <c r="A39" s="1">
        <v>4</v>
      </c>
      <c r="B39" s="1">
        <v>5</v>
      </c>
      <c r="C39" s="1">
        <f t="shared" si="6"/>
        <v>0.8</v>
      </c>
      <c r="D39" s="1"/>
      <c r="E39" s="2">
        <f t="shared" si="7"/>
        <v>44.999999999999993</v>
      </c>
      <c r="F39" s="1"/>
      <c r="G39" s="1">
        <v>45</v>
      </c>
    </row>
    <row r="40" spans="1:7" x14ac:dyDescent="0.25">
      <c r="A40" s="1">
        <v>5</v>
      </c>
      <c r="B40" s="1">
        <v>5</v>
      </c>
      <c r="C40" s="1">
        <f t="shared" si="6"/>
        <v>1</v>
      </c>
      <c r="D40" s="1"/>
      <c r="E40" s="2">
        <f t="shared" si="7"/>
        <v>5</v>
      </c>
      <c r="F40" s="1"/>
      <c r="G40" s="1">
        <v>5</v>
      </c>
    </row>
    <row r="41" spans="1:7" x14ac:dyDescent="0.25">
      <c r="A41" s="1"/>
      <c r="B41" s="1"/>
      <c r="C41" s="1"/>
      <c r="D41" s="1"/>
      <c r="E41" s="2"/>
      <c r="F41" s="1"/>
      <c r="G41" s="1"/>
    </row>
    <row r="42" spans="1:7" x14ac:dyDescent="0.25">
      <c r="A42" s="1"/>
      <c r="B42" s="1"/>
      <c r="C42" s="1"/>
      <c r="D42" s="1"/>
      <c r="E42" s="2"/>
      <c r="F42" s="1"/>
      <c r="G42" s="1"/>
    </row>
    <row r="43" spans="1:7" x14ac:dyDescent="0.25">
      <c r="A43" s="1"/>
      <c r="B43" s="1"/>
      <c r="C43" s="1"/>
      <c r="D43" s="1"/>
      <c r="E43" s="2"/>
      <c r="F43" s="1"/>
      <c r="G43" s="1"/>
    </row>
    <row r="44" spans="1:7" x14ac:dyDescent="0.25">
      <c r="A44" s="1"/>
      <c r="B44" s="1"/>
      <c r="C44" s="1"/>
      <c r="D44" s="1"/>
      <c r="E44" s="2"/>
      <c r="F44" s="1"/>
      <c r="G44" s="1"/>
    </row>
  </sheetData>
  <mergeCells count="4">
    <mergeCell ref="A1:C1"/>
    <mergeCell ref="A14:C14"/>
    <mergeCell ref="A25:C25"/>
    <mergeCell ref="A35:C3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75" zoomScaleNormal="75" workbookViewId="0">
      <selection activeCell="I43" sqref="I43"/>
    </sheetView>
  </sheetViews>
  <sheetFormatPr defaultRowHeight="15" x14ac:dyDescent="0.25"/>
  <cols>
    <col min="1" max="1" width="3.140625" bestFit="1" customWidth="1"/>
    <col min="2" max="2" width="21.5703125" customWidth="1"/>
    <col min="3" max="3" width="22.42578125" customWidth="1"/>
    <col min="4" max="4" width="6.7109375" customWidth="1"/>
    <col min="5" max="5" width="12" customWidth="1"/>
    <col min="6" max="6" width="9.5703125" customWidth="1"/>
    <col min="7" max="7" width="7" customWidth="1"/>
    <col min="8" max="8" width="7.7109375" customWidth="1"/>
    <col min="9" max="9" width="8.5703125" customWidth="1"/>
    <col min="10" max="12" width="9.28515625" customWidth="1"/>
  </cols>
  <sheetData>
    <row r="1" spans="1:15" ht="19.5" thickBot="1" x14ac:dyDescent="0.3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5" ht="16.5" thickTop="1" x14ac:dyDescent="0.25">
      <c r="A2" s="31" t="s">
        <v>1</v>
      </c>
      <c r="B2" s="33" t="s">
        <v>0</v>
      </c>
      <c r="C2" s="35" t="s">
        <v>6</v>
      </c>
      <c r="D2" s="28" t="s">
        <v>17</v>
      </c>
      <c r="E2" s="28"/>
      <c r="F2" s="28" t="s">
        <v>18</v>
      </c>
      <c r="G2" s="28"/>
      <c r="H2" s="28" t="s">
        <v>19</v>
      </c>
      <c r="I2" s="28"/>
      <c r="J2" s="28" t="s">
        <v>17</v>
      </c>
      <c r="K2" s="28"/>
      <c r="L2" s="29" t="s">
        <v>2</v>
      </c>
    </row>
    <row r="3" spans="1:15" ht="30" customHeight="1" x14ac:dyDescent="0.25">
      <c r="A3" s="32"/>
      <c r="B3" s="34"/>
      <c r="C3" s="34"/>
      <c r="D3" s="16" t="s">
        <v>9</v>
      </c>
      <c r="E3" s="16" t="s">
        <v>11</v>
      </c>
      <c r="F3" s="16" t="s">
        <v>9</v>
      </c>
      <c r="G3" s="16" t="s">
        <v>11</v>
      </c>
      <c r="H3" s="16" t="s">
        <v>9</v>
      </c>
      <c r="I3" s="16" t="s">
        <v>11</v>
      </c>
      <c r="J3" s="16" t="s">
        <v>9</v>
      </c>
      <c r="K3" s="16" t="s">
        <v>11</v>
      </c>
      <c r="L3" s="30"/>
    </row>
    <row r="4" spans="1:15" ht="15.75" x14ac:dyDescent="0.25">
      <c r="A4" s="14">
        <v>1</v>
      </c>
      <c r="B4" s="13" t="s">
        <v>12</v>
      </c>
      <c r="C4" s="3"/>
      <c r="D4" s="7">
        <v>1</v>
      </c>
      <c r="E4" s="7">
        <f>(1-D4/E16)*200+5</f>
        <v>155</v>
      </c>
      <c r="F4" s="7"/>
      <c r="G4" s="8"/>
      <c r="H4" s="8"/>
      <c r="I4" s="22"/>
      <c r="J4" s="7"/>
      <c r="K4" s="7"/>
      <c r="L4" s="9">
        <f>E4+G4+I4+K4</f>
        <v>155</v>
      </c>
    </row>
    <row r="5" spans="1:15" ht="15.75" x14ac:dyDescent="0.25">
      <c r="A5" s="14">
        <v>2</v>
      </c>
      <c r="B5" s="13" t="s">
        <v>13</v>
      </c>
      <c r="C5" s="3"/>
      <c r="D5" s="7">
        <v>2</v>
      </c>
      <c r="E5" s="7">
        <f>(1-D5/E16)*200+5</f>
        <v>105</v>
      </c>
      <c r="F5" s="7"/>
      <c r="G5" s="8"/>
      <c r="H5" s="8"/>
      <c r="I5" s="22"/>
      <c r="J5" s="7"/>
      <c r="K5" s="7"/>
      <c r="L5" s="9">
        <f>E5+G5+I5+K5</f>
        <v>105</v>
      </c>
      <c r="O5" t="s">
        <v>8</v>
      </c>
    </row>
    <row r="6" spans="1:15" ht="15.75" x14ac:dyDescent="0.25">
      <c r="A6" s="15">
        <v>3</v>
      </c>
      <c r="B6" s="13" t="s">
        <v>14</v>
      </c>
      <c r="C6" s="1"/>
      <c r="D6" s="10">
        <v>3</v>
      </c>
      <c r="E6" s="7">
        <f>(1-D6/E16)*200+5</f>
        <v>55</v>
      </c>
      <c r="F6" s="10"/>
      <c r="G6" s="8"/>
      <c r="H6" s="8"/>
      <c r="I6" s="22"/>
      <c r="J6" s="10"/>
      <c r="K6" s="10"/>
      <c r="L6" s="9">
        <f>E6+G6+I6+K6</f>
        <v>55</v>
      </c>
    </row>
    <row r="7" spans="1:15" ht="15.75" x14ac:dyDescent="0.25">
      <c r="A7" s="14">
        <v>4</v>
      </c>
      <c r="B7" s="13" t="s">
        <v>15</v>
      </c>
      <c r="C7" s="3"/>
      <c r="D7" s="7">
        <v>4</v>
      </c>
      <c r="E7" s="7">
        <f>(1-D7/E16)*200+5</f>
        <v>5</v>
      </c>
      <c r="F7" s="7"/>
      <c r="G7" s="8"/>
      <c r="H7" s="8"/>
      <c r="I7" s="22"/>
      <c r="J7" s="7"/>
      <c r="K7" s="7"/>
      <c r="L7" s="9">
        <f>E7+G7+I7+K7</f>
        <v>5</v>
      </c>
    </row>
    <row r="8" spans="1:15" ht="15.75" x14ac:dyDescent="0.25">
      <c r="A8" s="14">
        <v>5</v>
      </c>
      <c r="B8" s="13"/>
      <c r="C8" s="3"/>
      <c r="D8" s="7"/>
      <c r="E8" s="7"/>
      <c r="F8" s="7"/>
      <c r="G8" s="8"/>
      <c r="H8" s="8"/>
      <c r="I8" s="22"/>
      <c r="J8" s="7"/>
      <c r="K8" s="7"/>
      <c r="L8" s="9"/>
    </row>
    <row r="9" spans="1:15" ht="15.75" x14ac:dyDescent="0.25">
      <c r="A9" s="15">
        <v>6</v>
      </c>
      <c r="B9" s="13"/>
      <c r="C9" s="1"/>
      <c r="D9" s="10"/>
      <c r="E9" s="7"/>
      <c r="F9" s="10"/>
      <c r="G9" s="8"/>
      <c r="H9" s="8"/>
      <c r="I9" s="7"/>
      <c r="J9" s="10"/>
      <c r="K9" s="10"/>
      <c r="L9" s="9"/>
    </row>
    <row r="10" spans="1:15" ht="15.75" x14ac:dyDescent="0.25">
      <c r="A10" s="15">
        <v>7</v>
      </c>
      <c r="B10" s="13"/>
      <c r="C10" s="1"/>
      <c r="D10" s="10"/>
      <c r="E10" s="7"/>
      <c r="F10" s="10"/>
      <c r="G10" s="8"/>
      <c r="H10" s="8"/>
      <c r="I10" s="22"/>
      <c r="J10" s="10"/>
      <c r="K10" s="10"/>
      <c r="L10" s="9"/>
    </row>
    <row r="11" spans="1:15" ht="15.75" x14ac:dyDescent="0.25">
      <c r="A11" s="15">
        <v>8</v>
      </c>
      <c r="B11" s="13"/>
      <c r="C11" s="1"/>
      <c r="D11" s="10"/>
      <c r="E11" s="7"/>
      <c r="F11" s="11"/>
      <c r="G11" s="8"/>
      <c r="H11" s="8"/>
      <c r="I11" s="7"/>
      <c r="J11" s="10"/>
      <c r="K11" s="10"/>
      <c r="L11" s="9"/>
    </row>
    <row r="12" spans="1:15" ht="15.75" x14ac:dyDescent="0.25">
      <c r="A12" s="15">
        <v>9</v>
      </c>
      <c r="B12" s="13"/>
      <c r="C12" s="1"/>
      <c r="D12" s="10"/>
      <c r="E12" s="7"/>
      <c r="F12" s="10"/>
      <c r="G12" s="8"/>
      <c r="H12" s="8"/>
      <c r="I12" s="22"/>
      <c r="J12" s="10"/>
      <c r="K12" s="10"/>
      <c r="L12" s="9"/>
    </row>
    <row r="13" spans="1:15" ht="15.75" x14ac:dyDescent="0.25">
      <c r="A13" s="15">
        <v>10</v>
      </c>
      <c r="B13" s="13"/>
      <c r="C13" s="1"/>
      <c r="D13" s="10"/>
      <c r="E13" s="7"/>
      <c r="F13" s="10"/>
      <c r="G13" s="8"/>
      <c r="H13" s="8"/>
      <c r="I13" s="7"/>
      <c r="J13" s="10"/>
      <c r="K13" s="10"/>
      <c r="L13" s="9"/>
    </row>
    <row r="14" spans="1:15" ht="15.75" x14ac:dyDescent="0.25">
      <c r="A14" s="15"/>
      <c r="B14" s="13"/>
      <c r="C14" s="1"/>
      <c r="D14" s="10"/>
      <c r="E14" s="7"/>
      <c r="F14" s="10"/>
      <c r="G14" s="8"/>
      <c r="H14" s="8"/>
      <c r="I14" s="22"/>
      <c r="J14" s="10"/>
      <c r="K14" s="10"/>
      <c r="L14" s="9"/>
    </row>
    <row r="15" spans="1:15" ht="15.75" x14ac:dyDescent="0.25">
      <c r="A15" s="15"/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20"/>
    </row>
    <row r="16" spans="1:15" ht="16.5" thickBot="1" x14ac:dyDescent="0.3">
      <c r="A16" s="5"/>
      <c r="B16" s="26" t="s">
        <v>10</v>
      </c>
      <c r="C16" s="27"/>
      <c r="D16" s="4"/>
      <c r="E16" s="17">
        <v>4</v>
      </c>
      <c r="F16" s="12"/>
      <c r="G16" s="12"/>
      <c r="H16" s="23"/>
      <c r="I16" s="4"/>
      <c r="J16" s="4"/>
      <c r="K16" s="4"/>
      <c r="L16" s="6"/>
    </row>
    <row r="17" spans="1:12" ht="20.25" thickTop="1" thickBot="1" x14ac:dyDescent="0.35">
      <c r="A17" s="25" t="s">
        <v>20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6.5" thickTop="1" x14ac:dyDescent="0.25">
      <c r="A18" s="31" t="s">
        <v>1</v>
      </c>
      <c r="B18" s="33" t="s">
        <v>0</v>
      </c>
      <c r="C18" s="35" t="s">
        <v>6</v>
      </c>
      <c r="D18" s="28" t="s">
        <v>17</v>
      </c>
      <c r="E18" s="28"/>
      <c r="F18" s="28" t="s">
        <v>18</v>
      </c>
      <c r="G18" s="28"/>
      <c r="H18" s="28" t="s">
        <v>19</v>
      </c>
      <c r="I18" s="28"/>
      <c r="J18" s="28" t="s">
        <v>17</v>
      </c>
      <c r="K18" s="28"/>
      <c r="L18" s="29" t="s">
        <v>2</v>
      </c>
    </row>
    <row r="19" spans="1:12" ht="15.75" x14ac:dyDescent="0.25">
      <c r="A19" s="32"/>
      <c r="B19" s="34"/>
      <c r="C19" s="34"/>
      <c r="D19" s="16" t="s">
        <v>9</v>
      </c>
      <c r="E19" s="16" t="s">
        <v>11</v>
      </c>
      <c r="F19" s="16" t="s">
        <v>9</v>
      </c>
      <c r="G19" s="16" t="s">
        <v>11</v>
      </c>
      <c r="H19" s="16" t="s">
        <v>9</v>
      </c>
      <c r="I19" s="16" t="s">
        <v>11</v>
      </c>
      <c r="J19" s="16" t="s">
        <v>9</v>
      </c>
      <c r="K19" s="16" t="s">
        <v>11</v>
      </c>
      <c r="L19" s="30"/>
    </row>
    <row r="20" spans="1:12" ht="15.75" x14ac:dyDescent="0.25">
      <c r="A20" s="14">
        <v>1</v>
      </c>
      <c r="B20" s="13" t="s">
        <v>21</v>
      </c>
      <c r="C20" s="3"/>
      <c r="D20" s="7">
        <v>1</v>
      </c>
      <c r="E20" s="7">
        <f>(1-D20/E31)*200+5</f>
        <v>155</v>
      </c>
      <c r="F20" s="7"/>
      <c r="G20" s="8"/>
      <c r="H20" s="8"/>
      <c r="I20" s="7"/>
      <c r="J20" s="7"/>
      <c r="K20" s="7"/>
      <c r="L20" s="9">
        <f>E20+G20+I20+K20</f>
        <v>155</v>
      </c>
    </row>
    <row r="21" spans="1:12" ht="15.75" x14ac:dyDescent="0.25">
      <c r="A21" s="14">
        <v>2</v>
      </c>
      <c r="B21" s="13" t="s">
        <v>22</v>
      </c>
      <c r="C21" s="3"/>
      <c r="D21" s="7">
        <v>2</v>
      </c>
      <c r="E21" s="7">
        <f>(1-D21/E31)*200+5</f>
        <v>105</v>
      </c>
      <c r="F21" s="7"/>
      <c r="G21" s="8"/>
      <c r="H21" s="8"/>
      <c r="I21" s="22"/>
      <c r="J21" s="7"/>
      <c r="K21" s="7"/>
      <c r="L21" s="9">
        <f>E21+G21+I21+K21</f>
        <v>105</v>
      </c>
    </row>
    <row r="22" spans="1:12" ht="15.75" x14ac:dyDescent="0.25">
      <c r="A22" s="15">
        <v>3</v>
      </c>
      <c r="B22" s="21" t="s">
        <v>23</v>
      </c>
      <c r="C22" s="1"/>
      <c r="D22" s="10">
        <v>3</v>
      </c>
      <c r="E22" s="7">
        <f>(1-D22/E31)*200+5</f>
        <v>55</v>
      </c>
      <c r="F22" s="10"/>
      <c r="G22" s="8"/>
      <c r="H22" s="8"/>
      <c r="I22" s="22"/>
      <c r="J22" s="10"/>
      <c r="K22" s="10"/>
      <c r="L22" s="9">
        <f>E22+G22+I22+K22</f>
        <v>55</v>
      </c>
    </row>
    <row r="23" spans="1:12" ht="15.75" x14ac:dyDescent="0.25">
      <c r="A23" s="14">
        <v>4</v>
      </c>
      <c r="B23" s="13" t="s">
        <v>24</v>
      </c>
      <c r="C23" s="3"/>
      <c r="D23" s="7">
        <v>4</v>
      </c>
      <c r="E23" s="7">
        <f>(1-D23/E31)*200+5</f>
        <v>5</v>
      </c>
      <c r="F23" s="7"/>
      <c r="G23" s="8"/>
      <c r="H23" s="8"/>
      <c r="I23" s="22"/>
      <c r="J23" s="7"/>
      <c r="K23" s="7"/>
      <c r="L23" s="9">
        <f>E23+G23+I23+K23</f>
        <v>5</v>
      </c>
    </row>
    <row r="24" spans="1:12" ht="15.75" x14ac:dyDescent="0.25">
      <c r="A24" s="14">
        <v>5</v>
      </c>
      <c r="B24" s="13"/>
      <c r="C24" s="3"/>
      <c r="D24" s="7"/>
      <c r="E24" s="7"/>
      <c r="F24" s="7"/>
      <c r="G24" s="8"/>
      <c r="H24" s="8"/>
      <c r="I24" s="22"/>
      <c r="J24" s="7"/>
      <c r="K24" s="7"/>
      <c r="L24" s="9"/>
    </row>
    <row r="25" spans="1:12" ht="15.75" x14ac:dyDescent="0.25">
      <c r="A25" s="15">
        <v>6</v>
      </c>
      <c r="B25" s="13"/>
      <c r="C25" s="1"/>
      <c r="D25" s="10"/>
      <c r="E25" s="7"/>
      <c r="F25" s="10"/>
      <c r="G25" s="8"/>
      <c r="H25" s="8"/>
      <c r="I25" s="22"/>
      <c r="J25" s="10"/>
      <c r="K25" s="10"/>
      <c r="L25" s="9"/>
    </row>
    <row r="26" spans="1:12" ht="15.75" x14ac:dyDescent="0.25">
      <c r="A26" s="15">
        <v>7</v>
      </c>
      <c r="B26" s="13"/>
      <c r="C26" s="1"/>
      <c r="D26" s="10"/>
      <c r="E26" s="7"/>
      <c r="F26" s="10"/>
      <c r="G26" s="8"/>
      <c r="H26" s="8"/>
      <c r="I26" s="22"/>
      <c r="J26" s="10"/>
      <c r="K26" s="10"/>
      <c r="L26" s="9"/>
    </row>
    <row r="27" spans="1:12" ht="15.75" x14ac:dyDescent="0.25">
      <c r="A27" s="15">
        <v>8</v>
      </c>
      <c r="B27" s="13"/>
      <c r="C27" s="1"/>
      <c r="D27" s="10"/>
      <c r="E27" s="7"/>
      <c r="F27" s="11"/>
      <c r="G27" s="8"/>
      <c r="H27" s="8"/>
      <c r="I27" s="22"/>
      <c r="J27" s="10"/>
      <c r="K27" s="10"/>
      <c r="L27" s="9"/>
    </row>
    <row r="28" spans="1:12" ht="15.75" x14ac:dyDescent="0.25">
      <c r="A28" s="15">
        <v>9</v>
      </c>
      <c r="B28" s="13"/>
      <c r="C28" s="1"/>
      <c r="D28" s="10"/>
      <c r="E28" s="7"/>
      <c r="F28" s="10"/>
      <c r="G28" s="8"/>
      <c r="H28" s="8"/>
      <c r="I28" s="22"/>
      <c r="J28" s="10"/>
      <c r="K28" s="10"/>
      <c r="L28" s="9"/>
    </row>
    <row r="29" spans="1:12" ht="15.75" x14ac:dyDescent="0.25">
      <c r="A29" s="15">
        <v>10</v>
      </c>
      <c r="B29" s="13"/>
      <c r="C29" s="1"/>
      <c r="D29" s="10"/>
      <c r="E29" s="7"/>
      <c r="F29" s="10"/>
      <c r="G29" s="8"/>
      <c r="H29" s="8"/>
      <c r="I29" s="22"/>
      <c r="J29" s="10"/>
      <c r="K29" s="10"/>
      <c r="L29" s="9"/>
    </row>
    <row r="30" spans="1:12" ht="15.75" x14ac:dyDescent="0.25">
      <c r="A30" s="15"/>
      <c r="B30" s="18"/>
      <c r="C30" s="18"/>
      <c r="D30" s="19"/>
      <c r="E30" s="19"/>
      <c r="F30" s="19"/>
      <c r="G30" s="19"/>
      <c r="H30" s="19"/>
      <c r="I30" s="19"/>
      <c r="J30" s="19"/>
      <c r="K30" s="19"/>
      <c r="L30" s="20"/>
    </row>
    <row r="31" spans="1:12" ht="16.5" thickBot="1" x14ac:dyDescent="0.3">
      <c r="A31" s="5"/>
      <c r="B31" s="26" t="s">
        <v>10</v>
      </c>
      <c r="C31" s="27"/>
      <c r="D31" s="4"/>
      <c r="E31" s="17">
        <v>4</v>
      </c>
      <c r="F31" s="12"/>
      <c r="G31" s="12"/>
      <c r="H31" s="4"/>
      <c r="I31" s="23"/>
      <c r="J31" s="4"/>
      <c r="K31" s="4"/>
      <c r="L31" s="6"/>
    </row>
    <row r="32" spans="1:12" ht="15.75" thickTop="1" x14ac:dyDescent="0.25"/>
    <row r="33" spans="1:12" ht="19.5" thickBot="1" x14ac:dyDescent="0.35">
      <c r="A33" s="25" t="s">
        <v>25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6.5" thickTop="1" x14ac:dyDescent="0.25">
      <c r="A34" s="31" t="s">
        <v>1</v>
      </c>
      <c r="B34" s="33" t="s">
        <v>0</v>
      </c>
      <c r="C34" s="35" t="s">
        <v>6</v>
      </c>
      <c r="D34" s="28" t="s">
        <v>17</v>
      </c>
      <c r="E34" s="28"/>
      <c r="F34" s="28" t="s">
        <v>18</v>
      </c>
      <c r="G34" s="28"/>
      <c r="H34" s="28" t="s">
        <v>19</v>
      </c>
      <c r="I34" s="28"/>
      <c r="J34" s="28" t="s">
        <v>17</v>
      </c>
      <c r="K34" s="28"/>
      <c r="L34" s="29" t="s">
        <v>2</v>
      </c>
    </row>
    <row r="35" spans="1:12" ht="15.75" x14ac:dyDescent="0.25">
      <c r="A35" s="32"/>
      <c r="B35" s="34"/>
      <c r="C35" s="34"/>
      <c r="D35" s="16" t="s">
        <v>9</v>
      </c>
      <c r="E35" s="16" t="s">
        <v>11</v>
      </c>
      <c r="F35" s="16" t="s">
        <v>9</v>
      </c>
      <c r="G35" s="16" t="s">
        <v>11</v>
      </c>
      <c r="H35" s="16" t="s">
        <v>9</v>
      </c>
      <c r="I35" s="16" t="s">
        <v>11</v>
      </c>
      <c r="J35" s="16" t="s">
        <v>9</v>
      </c>
      <c r="K35" s="16" t="s">
        <v>11</v>
      </c>
      <c r="L35" s="30"/>
    </row>
    <row r="36" spans="1:12" ht="15.75" x14ac:dyDescent="0.25">
      <c r="A36" s="14">
        <v>1</v>
      </c>
      <c r="B36" s="13" t="s">
        <v>26</v>
      </c>
      <c r="C36" s="3"/>
      <c r="D36" s="7">
        <v>1</v>
      </c>
      <c r="E36" s="22">
        <f>(1-D36/E47)*200+5</f>
        <v>138.33333333333334</v>
      </c>
      <c r="F36" s="7"/>
      <c r="G36" s="8"/>
      <c r="H36" s="8"/>
      <c r="I36" s="7"/>
      <c r="J36" s="7"/>
      <c r="K36" s="7"/>
      <c r="L36" s="9">
        <f>E36+G36+I36+K36</f>
        <v>138.33333333333334</v>
      </c>
    </row>
    <row r="37" spans="1:12" ht="15.75" x14ac:dyDescent="0.25">
      <c r="A37" s="14">
        <v>2</v>
      </c>
      <c r="B37" s="13" t="s">
        <v>27</v>
      </c>
      <c r="C37" s="3"/>
      <c r="D37" s="7">
        <v>2</v>
      </c>
      <c r="E37" s="22">
        <f>(1-D37/E47)*200+5</f>
        <v>71.666666666666671</v>
      </c>
      <c r="F37" s="7"/>
      <c r="G37" s="8"/>
      <c r="H37" s="8"/>
      <c r="I37" s="22"/>
      <c r="J37" s="7"/>
      <c r="K37" s="7"/>
      <c r="L37" s="9">
        <f>E37+G37+I37+K37</f>
        <v>71.666666666666671</v>
      </c>
    </row>
    <row r="38" spans="1:12" ht="15.75" x14ac:dyDescent="0.25">
      <c r="A38" s="15">
        <v>3</v>
      </c>
      <c r="B38" s="21" t="s">
        <v>28</v>
      </c>
      <c r="C38" s="1"/>
      <c r="D38" s="10">
        <v>3</v>
      </c>
      <c r="E38" s="7">
        <f>(1-D38/E47)*200+5</f>
        <v>5</v>
      </c>
      <c r="F38" s="10"/>
      <c r="G38" s="8"/>
      <c r="H38" s="8"/>
      <c r="I38" s="22"/>
      <c r="J38" s="10"/>
      <c r="K38" s="10"/>
      <c r="L38" s="9">
        <f>E38+G38+I38+K38</f>
        <v>5</v>
      </c>
    </row>
    <row r="39" spans="1:12" ht="15.75" x14ac:dyDescent="0.25">
      <c r="A39" s="14">
        <v>4</v>
      </c>
      <c r="B39" s="13"/>
      <c r="C39" s="3"/>
      <c r="D39" s="7"/>
      <c r="E39" s="7"/>
      <c r="F39" s="7"/>
      <c r="G39" s="8"/>
      <c r="H39" s="8"/>
      <c r="I39" s="22"/>
      <c r="J39" s="7"/>
      <c r="K39" s="7"/>
      <c r="L39" s="9"/>
    </row>
    <row r="40" spans="1:12" ht="15.75" x14ac:dyDescent="0.25">
      <c r="A40" s="14">
        <v>5</v>
      </c>
      <c r="B40" s="13"/>
      <c r="C40" s="3"/>
      <c r="D40" s="7"/>
      <c r="E40" s="7"/>
      <c r="F40" s="7"/>
      <c r="G40" s="8"/>
      <c r="H40" s="8"/>
      <c r="I40" s="22"/>
      <c r="J40" s="7"/>
      <c r="K40" s="7"/>
      <c r="L40" s="9"/>
    </row>
    <row r="41" spans="1:12" ht="15.75" x14ac:dyDescent="0.25">
      <c r="A41" s="15">
        <v>6</v>
      </c>
      <c r="B41" s="13"/>
      <c r="C41" s="1"/>
      <c r="D41" s="10"/>
      <c r="E41" s="7"/>
      <c r="F41" s="10"/>
      <c r="G41" s="8"/>
      <c r="H41" s="8"/>
      <c r="I41" s="22"/>
      <c r="J41" s="10"/>
      <c r="K41" s="10"/>
      <c r="L41" s="9"/>
    </row>
    <row r="42" spans="1:12" ht="15.75" x14ac:dyDescent="0.25">
      <c r="A42" s="15">
        <v>7</v>
      </c>
      <c r="B42" s="13"/>
      <c r="C42" s="1"/>
      <c r="D42" s="10"/>
      <c r="E42" s="7"/>
      <c r="F42" s="10"/>
      <c r="G42" s="8"/>
      <c r="H42" s="8"/>
      <c r="I42" s="22"/>
      <c r="J42" s="10"/>
      <c r="K42" s="10"/>
      <c r="L42" s="9"/>
    </row>
    <row r="43" spans="1:12" ht="15.75" x14ac:dyDescent="0.25">
      <c r="A43" s="15">
        <v>8</v>
      </c>
      <c r="B43" s="13"/>
      <c r="C43" s="1"/>
      <c r="D43" s="10"/>
      <c r="E43" s="7"/>
      <c r="F43" s="11"/>
      <c r="G43" s="8"/>
      <c r="H43" s="8"/>
      <c r="I43" s="22"/>
      <c r="J43" s="10"/>
      <c r="K43" s="10"/>
      <c r="L43" s="9"/>
    </row>
    <row r="44" spans="1:12" ht="15.75" x14ac:dyDescent="0.25">
      <c r="A44" s="15">
        <v>9</v>
      </c>
      <c r="B44" s="13"/>
      <c r="C44" s="1"/>
      <c r="D44" s="10"/>
      <c r="E44" s="7"/>
      <c r="F44" s="10"/>
      <c r="G44" s="8"/>
      <c r="H44" s="8"/>
      <c r="I44" s="22"/>
      <c r="J44" s="10"/>
      <c r="K44" s="10"/>
      <c r="L44" s="9"/>
    </row>
    <row r="45" spans="1:12" ht="15.75" x14ac:dyDescent="0.25">
      <c r="A45" s="15">
        <v>10</v>
      </c>
      <c r="B45" s="13"/>
      <c r="C45" s="1"/>
      <c r="D45" s="10"/>
      <c r="E45" s="7"/>
      <c r="F45" s="10"/>
      <c r="G45" s="8"/>
      <c r="H45" s="8"/>
      <c r="I45" s="22"/>
      <c r="J45" s="10"/>
      <c r="K45" s="10"/>
      <c r="L45" s="9"/>
    </row>
    <row r="46" spans="1:12" ht="15.75" x14ac:dyDescent="0.25">
      <c r="A46" s="15"/>
      <c r="B46" s="18"/>
      <c r="C46" s="18"/>
      <c r="D46" s="19"/>
      <c r="E46" s="19"/>
      <c r="F46" s="19"/>
      <c r="G46" s="19"/>
      <c r="H46" s="19"/>
      <c r="I46" s="19"/>
      <c r="J46" s="19"/>
      <c r="K46" s="19"/>
      <c r="L46" s="20"/>
    </row>
    <row r="47" spans="1:12" ht="16.5" thickBot="1" x14ac:dyDescent="0.3">
      <c r="A47" s="5"/>
      <c r="B47" s="26" t="s">
        <v>10</v>
      </c>
      <c r="C47" s="27"/>
      <c r="D47" s="4"/>
      <c r="E47" s="17">
        <v>3</v>
      </c>
      <c r="F47" s="12"/>
      <c r="G47" s="12"/>
      <c r="H47" s="4"/>
      <c r="I47" s="23"/>
      <c r="J47" s="4"/>
      <c r="K47" s="4"/>
      <c r="L47" s="6"/>
    </row>
    <row r="48" spans="1:12" ht="15.75" thickTop="1" x14ac:dyDescent="0.25"/>
  </sheetData>
  <mergeCells count="30">
    <mergeCell ref="B47:C47"/>
    <mergeCell ref="A33:L33"/>
    <mergeCell ref="A34:A35"/>
    <mergeCell ref="B34:B35"/>
    <mergeCell ref="C34:C35"/>
    <mergeCell ref="D34:E34"/>
    <mergeCell ref="F34:G34"/>
    <mergeCell ref="H34:I34"/>
    <mergeCell ref="J34:K34"/>
    <mergeCell ref="L34:L35"/>
    <mergeCell ref="L18:L19"/>
    <mergeCell ref="B31:C31"/>
    <mergeCell ref="A17:L17"/>
    <mergeCell ref="A18:A19"/>
    <mergeCell ref="B18:B19"/>
    <mergeCell ref="C18:C19"/>
    <mergeCell ref="D18:E18"/>
    <mergeCell ref="F18:G18"/>
    <mergeCell ref="H18:I18"/>
    <mergeCell ref="J18:K18"/>
    <mergeCell ref="A1:L1"/>
    <mergeCell ref="B16:C16"/>
    <mergeCell ref="D2:E2"/>
    <mergeCell ref="F2:G2"/>
    <mergeCell ref="H2:I2"/>
    <mergeCell ref="J2:K2"/>
    <mergeCell ref="L2:L3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Admin</cp:lastModifiedBy>
  <dcterms:created xsi:type="dcterms:W3CDTF">2018-04-30T14:03:25Z</dcterms:created>
  <dcterms:modified xsi:type="dcterms:W3CDTF">2019-05-20T06:57:24Z</dcterms:modified>
</cp:coreProperties>
</file>